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6" i="1" l="1"/>
  <c r="L5" i="1"/>
</calcChain>
</file>

<file path=xl/comments1.xml><?xml version="1.0" encoding="utf-8"?>
<comments xmlns="http://schemas.openxmlformats.org/spreadsheetml/2006/main">
  <authors>
    <author>作者</author>
  </authors>
  <commentList>
    <comment ref="H2" authorId="0" shapeId="0">
      <text>
        <r>
          <rPr>
            <sz val="9"/>
            <rFont val="宋体"/>
            <charset val="134"/>
          </rPr>
          <t xml:space="preserve">
学习方式填写：全日制或非全日制。</t>
        </r>
      </text>
    </comment>
    <comment ref="I2" authorId="0" shapeId="0">
      <text>
        <r>
          <rPr>
            <sz val="9"/>
            <rFont val="宋体"/>
            <charset val="134"/>
          </rPr>
          <t xml:space="preserve">
专项计划填写退役士兵计划或无。</t>
        </r>
      </text>
    </comment>
    <comment ref="K2" authorId="0" shapeId="0">
      <text>
        <r>
          <rPr>
            <sz val="9"/>
            <rFont val="宋体"/>
            <charset val="134"/>
          </rPr>
          <t xml:space="preserve">
复试成绩最多保留两位小数，两位小数后一律四舍五入。
</t>
        </r>
      </text>
    </comment>
    <comment ref="L2" authorId="0" shapeId="0">
      <text>
        <r>
          <rPr>
            <sz val="9"/>
            <rFont val="宋体"/>
            <charset val="134"/>
          </rPr>
          <t xml:space="preserve">
</t>
        </r>
        <r>
          <rPr>
            <sz val="9"/>
            <color indexed="10"/>
            <rFont val="宋体"/>
            <charset val="134"/>
          </rPr>
          <t>录取成绩按照四舍五入后的复试成绩进行计算，最多保留两位小数</t>
        </r>
      </text>
    </comment>
  </commentList>
</comments>
</file>

<file path=xl/sharedStrings.xml><?xml version="1.0" encoding="utf-8"?>
<sst xmlns="http://schemas.openxmlformats.org/spreadsheetml/2006/main" count="50" uniqueCount="40">
  <si>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</si>
  <si>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考生编号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</si>
  <si>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</si>
  <si>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专业代码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</si>
  <si>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</si>
  <si>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研究方向代码</t>
    </r>
  </si>
  <si>
    <r>
      <rPr>
        <b/>
        <sz val="11"/>
        <color theme="1"/>
        <rFont val="宋体"/>
        <charset val="134"/>
      </rPr>
      <t>研究方向名称</t>
    </r>
  </si>
  <si>
    <r>
      <rPr>
        <b/>
        <sz val="11"/>
        <color theme="1"/>
        <rFont val="宋体"/>
        <charset val="134"/>
      </rPr>
      <t>学习方式</t>
    </r>
  </si>
  <si>
    <r>
      <rPr>
        <b/>
        <sz val="11"/>
        <color theme="1"/>
        <rFont val="宋体"/>
        <charset val="134"/>
      </rPr>
      <t>专项计划</t>
    </r>
  </si>
  <si>
    <r>
      <rPr>
        <b/>
        <sz val="11"/>
        <color theme="1"/>
        <rFont val="宋体"/>
        <charset val="134"/>
      </rPr>
      <t>初试成绩</t>
    </r>
  </si>
  <si>
    <r>
      <rPr>
        <b/>
        <sz val="11"/>
        <color theme="1"/>
        <rFont val="宋体"/>
        <charset val="134"/>
      </rPr>
      <t>复试成绩</t>
    </r>
  </si>
  <si>
    <t>总成绩</t>
  </si>
  <si>
    <t>备注</t>
  </si>
  <si>
    <t>135108</t>
  </si>
  <si>
    <r>
      <rPr>
        <sz val="11"/>
        <color theme="1"/>
        <rFont val="宋体"/>
        <charset val="134"/>
      </rPr>
      <t>艺术设计</t>
    </r>
  </si>
  <si>
    <r>
      <rPr>
        <sz val="11"/>
        <color theme="1"/>
        <rFont val="宋体"/>
        <charset val="134"/>
      </rPr>
      <t>全日制</t>
    </r>
  </si>
  <si>
    <r>
      <rPr>
        <sz val="11"/>
        <color theme="1"/>
        <rFont val="宋体"/>
        <charset val="134"/>
      </rPr>
      <t>无</t>
    </r>
  </si>
  <si>
    <t>02</t>
  </si>
  <si>
    <t>03</t>
  </si>
  <si>
    <r>
      <rPr>
        <sz val="11"/>
        <color theme="1"/>
        <rFont val="宋体"/>
        <charset val="134"/>
      </rPr>
      <t>空间设计与人居环境</t>
    </r>
  </si>
  <si>
    <t>全日制</t>
  </si>
  <si>
    <t>无</t>
  </si>
  <si>
    <t>085400</t>
  </si>
  <si>
    <t>电子信息</t>
  </si>
  <si>
    <t>数字出版与跨媒体技术</t>
  </si>
  <si>
    <t>055300</t>
  </si>
  <si>
    <t>出版</t>
  </si>
  <si>
    <t>数字营销</t>
  </si>
  <si>
    <t>102522210007747</t>
  </si>
  <si>
    <t>梁婉婷</t>
  </si>
  <si>
    <t>艺术设计</t>
  </si>
  <si>
    <t>产品设计与创新工程</t>
  </si>
  <si>
    <t>102522210001642</t>
  </si>
  <si>
    <r>
      <rPr>
        <sz val="11"/>
        <color theme="1"/>
        <rFont val="宋体"/>
        <charset val="134"/>
      </rPr>
      <t>王子昊</t>
    </r>
  </si>
  <si>
    <t>102522210008469</t>
  </si>
  <si>
    <t>冯瑶</t>
  </si>
  <si>
    <t>102522210005387</t>
  </si>
  <si>
    <t>李家昕</t>
  </si>
  <si>
    <t>出版印刷与艺术设计学院2022年全国硕士研究生招生一志愿递补考生转为待录取名单</t>
    <phoneticPr fontId="9" type="noConversion"/>
  </si>
  <si>
    <t>递补转为待录取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</si>
</sst>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J11" sqref="J11"/>
    </sheetView>
  </sheetViews>
  <sheetFormatPr defaultColWidth="8.75" defaultRowHeight="13.5" x14ac:dyDescent="0.15"/>
  <cols>
    <col min="2" max="2" width="17.875" customWidth="1"/>
    <col min="5" max="5" width="13.375" customWidth="1"/>
    <col min="7" max="7" width="23.125" customWidth="1"/>
    <col min="10" max="10" width="8.75" style="1"/>
    <col min="13" max="13" width="17.125" style="2" customWidth="1"/>
  </cols>
  <sheetData>
    <row r="1" spans="1:13" ht="20.25" x14ac:dyDescent="0.1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 x14ac:dyDescent="0.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8" t="s">
        <v>9</v>
      </c>
      <c r="K2" s="3" t="s">
        <v>10</v>
      </c>
      <c r="L2" s="9" t="s">
        <v>11</v>
      </c>
      <c r="M2" s="3" t="s">
        <v>12</v>
      </c>
    </row>
    <row r="3" spans="1:13" ht="15" x14ac:dyDescent="0.15">
      <c r="A3" s="13">
        <v>1</v>
      </c>
      <c r="B3" s="13" t="s">
        <v>28</v>
      </c>
      <c r="C3" s="13" t="s">
        <v>29</v>
      </c>
      <c r="D3" s="6" t="s">
        <v>13</v>
      </c>
      <c r="E3" s="13" t="s">
        <v>30</v>
      </c>
      <c r="F3" s="6" t="s">
        <v>17</v>
      </c>
      <c r="G3" s="13" t="s">
        <v>31</v>
      </c>
      <c r="H3" s="13" t="s">
        <v>20</v>
      </c>
      <c r="I3" s="13" t="s">
        <v>21</v>
      </c>
      <c r="J3" s="15">
        <v>372</v>
      </c>
      <c r="K3" s="15">
        <v>78.2</v>
      </c>
      <c r="L3" s="15">
        <v>75.92</v>
      </c>
      <c r="M3" s="18" t="s">
        <v>39</v>
      </c>
    </row>
    <row r="4" spans="1:13" ht="15" x14ac:dyDescent="0.15">
      <c r="A4" s="13">
        <v>2</v>
      </c>
      <c r="B4" s="13" t="s">
        <v>32</v>
      </c>
      <c r="C4" s="13" t="s">
        <v>33</v>
      </c>
      <c r="D4" s="6" t="s">
        <v>13</v>
      </c>
      <c r="E4" s="13" t="s">
        <v>14</v>
      </c>
      <c r="F4" s="6" t="s">
        <v>18</v>
      </c>
      <c r="G4" s="13" t="s">
        <v>19</v>
      </c>
      <c r="H4" s="13" t="s">
        <v>15</v>
      </c>
      <c r="I4" s="13" t="s">
        <v>16</v>
      </c>
      <c r="J4" s="15">
        <v>381</v>
      </c>
      <c r="K4" s="15">
        <v>75.2</v>
      </c>
      <c r="L4" s="15">
        <v>75.8</v>
      </c>
      <c r="M4" s="18" t="s">
        <v>39</v>
      </c>
    </row>
    <row r="5" spans="1:13" ht="15" x14ac:dyDescent="0.15">
      <c r="A5" s="13">
        <v>3</v>
      </c>
      <c r="B5" s="5" t="s">
        <v>34</v>
      </c>
      <c r="C5" s="7" t="s">
        <v>35</v>
      </c>
      <c r="D5" s="11" t="s">
        <v>22</v>
      </c>
      <c r="E5" s="10" t="s">
        <v>23</v>
      </c>
      <c r="F5" s="14" t="s">
        <v>18</v>
      </c>
      <c r="G5" s="14" t="s">
        <v>24</v>
      </c>
      <c r="H5" s="10" t="s">
        <v>20</v>
      </c>
      <c r="I5" s="10" t="s">
        <v>21</v>
      </c>
      <c r="J5" s="12">
        <v>303</v>
      </c>
      <c r="K5" s="12">
        <v>74.400000000000006</v>
      </c>
      <c r="L5" s="12">
        <f t="shared" ref="L5" si="0">J5/5*0.6+K5*0.4</f>
        <v>66.12</v>
      </c>
      <c r="M5" s="18" t="s">
        <v>39</v>
      </c>
    </row>
    <row r="6" spans="1:13" ht="15" x14ac:dyDescent="0.15">
      <c r="A6" s="13">
        <v>4</v>
      </c>
      <c r="B6" s="5" t="s">
        <v>36</v>
      </c>
      <c r="C6" s="10" t="s">
        <v>37</v>
      </c>
      <c r="D6" s="10" t="s">
        <v>25</v>
      </c>
      <c r="E6" s="10" t="s">
        <v>26</v>
      </c>
      <c r="F6" s="10" t="s">
        <v>18</v>
      </c>
      <c r="G6" s="10" t="s">
        <v>27</v>
      </c>
      <c r="H6" s="10" t="s">
        <v>20</v>
      </c>
      <c r="I6" s="10" t="s">
        <v>21</v>
      </c>
      <c r="J6" s="12">
        <v>382</v>
      </c>
      <c r="K6" s="12">
        <v>78.599999999999994</v>
      </c>
      <c r="L6" s="12">
        <f t="shared" ref="L6" si="1">(J6/5)*0.6+K6*0.4</f>
        <v>77.28</v>
      </c>
      <c r="M6" s="18" t="s">
        <v>39</v>
      </c>
    </row>
  </sheetData>
  <sortState ref="A50:M83">
    <sortCondition ref="E50:E83"/>
    <sortCondition descending="1" ref="L50:L83"/>
  </sortState>
  <mergeCells count="1">
    <mergeCell ref="A1:M1"/>
  </mergeCells>
  <phoneticPr fontId="9" type="noConversion"/>
  <pageMargins left="0.75" right="0.75" top="1" bottom="1" header="0.5" footer="0.5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10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2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3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4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5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6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7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8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9.xml><?xml version="1.0" encoding="utf-8"?>
<comments xmlns="https://web.wps.cn/et/2018/main" xmlns:s="http://schemas.openxmlformats.org/spreadsheetml/2006/main">
  <commentList sheetStid="1">
    <comment s:ref="H2" rgbClr="5ECBEC"/>
    <comment s:ref="H2" rgbClr="5ECBEC"/>
    <comment s:ref="H2" rgbClr="5ECBEC"/>
    <comment s:ref="H2" rgbClr="5ECBE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10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customXml/itemProps7.xml><?xml version="1.0" encoding="utf-8"?>
<ds:datastoreItem xmlns:ds="http://schemas.openxmlformats.org/officeDocument/2006/customXml" ds:itemID="{06A0048C-2381-489B-AA07-9611017176EA}">
  <ds:schemaRefs/>
</ds:datastoreItem>
</file>

<file path=customXml/itemProps8.xml><?xml version="1.0" encoding="utf-8"?>
<ds:datastoreItem xmlns:ds="http://schemas.openxmlformats.org/officeDocument/2006/customXml" ds:itemID="{06A0048C-2381-489B-AA07-9611017176EA}">
  <ds:schemaRefs/>
</ds:datastoreItem>
</file>

<file path=customXml/itemProps9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SONY</cp:lastModifiedBy>
  <dcterms:created xsi:type="dcterms:W3CDTF">2022-03-31T06:11:00Z</dcterms:created>
  <dcterms:modified xsi:type="dcterms:W3CDTF">2022-04-05T04:43:34Z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8D34BCA744B64737BDFEA29FC4E23736</vt:lpwstr>
  </property>
  <property fmtid="{D5CDD505-2E9C-101B-9397-08002B2CF9AE}" pid="3" name="KSOProductBuildVer">
    <vt:lpwstr>2052-11.1.0.10723</vt:lpwstr>
  </property>
</Properties>
</file>