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出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<sst xmlns="http://schemas.openxmlformats.org/spreadsheetml/2006/main" count="453" uniqueCount="131">
  <si>
    <t>出版学院2025年硕士研究生招生复试结果公示（出版）</t>
  </si>
  <si>
    <t>序号</t>
  </si>
  <si>
    <t>考生编号</t>
  </si>
  <si>
    <t>姓名</t>
  </si>
  <si>
    <t>考试方式</t>
  </si>
  <si>
    <t>拟录取学院</t>
  </si>
  <si>
    <t>专业代码</t>
  </si>
  <si>
    <t>专业名称</t>
  </si>
  <si>
    <t>研究方向代码</t>
  </si>
  <si>
    <t>研究方向名称</t>
  </si>
  <si>
    <t>专项计划</t>
  </si>
  <si>
    <t>初试成绩</t>
  </si>
  <si>
    <t>复试成绩</t>
  </si>
  <si>
    <t>录取成绩</t>
  </si>
  <si>
    <t>学习方式</t>
  </si>
  <si>
    <t>备注</t>
  </si>
  <si>
    <t>102525210003407</t>
  </si>
  <si>
    <t>颜乐晴</t>
  </si>
  <si>
    <t>全国统考</t>
  </si>
  <si>
    <t>出版学院</t>
  </si>
  <si>
    <t>055300</t>
  </si>
  <si>
    <t>出版</t>
  </si>
  <si>
    <t>03</t>
  </si>
  <si>
    <t>数字营销</t>
  </si>
  <si>
    <t>无</t>
  </si>
  <si>
    <t>415.0</t>
  </si>
  <si>
    <t>全日制</t>
  </si>
  <si>
    <t>待录取</t>
  </si>
  <si>
    <t>102525210010225</t>
  </si>
  <si>
    <t>张京溢</t>
  </si>
  <si>
    <t>01</t>
  </si>
  <si>
    <t>出版经营管理</t>
  </si>
  <si>
    <t>102525210010226</t>
  </si>
  <si>
    <t>康馨予</t>
  </si>
  <si>
    <t>399.0</t>
  </si>
  <si>
    <t>102525210007923</t>
  </si>
  <si>
    <t>杨玥儿</t>
  </si>
  <si>
    <t>413.0</t>
  </si>
  <si>
    <t>102525210007966</t>
  </si>
  <si>
    <t>李古天</t>
  </si>
  <si>
    <t>395.0</t>
  </si>
  <si>
    <t>102525210006382</t>
  </si>
  <si>
    <t>王佳音</t>
  </si>
  <si>
    <t>02</t>
  </si>
  <si>
    <t>数字编辑</t>
  </si>
  <si>
    <t>102525210000008</t>
  </si>
  <si>
    <t>杨晓敏</t>
  </si>
  <si>
    <t>388.0</t>
  </si>
  <si>
    <t>102525210004100</t>
  </si>
  <si>
    <t>张徐琪</t>
  </si>
  <si>
    <t>389.0</t>
  </si>
  <si>
    <t>102525210003408</t>
  </si>
  <si>
    <t>汪永超</t>
  </si>
  <si>
    <t>384.0</t>
  </si>
  <si>
    <t>102525210010227</t>
  </si>
  <si>
    <t>徐沐阳</t>
  </si>
  <si>
    <t>374.0</t>
  </si>
  <si>
    <t>102525210010220</t>
  </si>
  <si>
    <t>马璐奕</t>
  </si>
  <si>
    <t>371.0</t>
  </si>
  <si>
    <t>102525210010224</t>
  </si>
  <si>
    <t>孙浩东</t>
  </si>
  <si>
    <t>398.0</t>
  </si>
  <si>
    <t>102525210002938</t>
  </si>
  <si>
    <t>周毅航</t>
  </si>
  <si>
    <t>372.0</t>
  </si>
  <si>
    <t>102525210005051</t>
  </si>
  <si>
    <t>马扬</t>
  </si>
  <si>
    <t>370.0</t>
  </si>
  <si>
    <t>102525210000511</t>
  </si>
  <si>
    <t>苏一萱</t>
  </si>
  <si>
    <t>102525210005447</t>
  </si>
  <si>
    <t>祝一舟</t>
  </si>
  <si>
    <t>376.0</t>
  </si>
  <si>
    <t>102525210005198</t>
  </si>
  <si>
    <t>李小艺</t>
  </si>
  <si>
    <t>380.0</t>
  </si>
  <si>
    <t>102525210008161</t>
  </si>
  <si>
    <t>季芯仝</t>
  </si>
  <si>
    <t>102525210007698</t>
  </si>
  <si>
    <t>覃珺涵</t>
  </si>
  <si>
    <t>364.0</t>
  </si>
  <si>
    <t>102525210001324</t>
  </si>
  <si>
    <t>薛文钰</t>
  </si>
  <si>
    <t>379.0</t>
  </si>
  <si>
    <t>102525210007061</t>
  </si>
  <si>
    <t>张顺</t>
  </si>
  <si>
    <t>365.0</t>
  </si>
  <si>
    <t>102525210005052</t>
  </si>
  <si>
    <t>芦冰</t>
  </si>
  <si>
    <t>367.0</t>
  </si>
  <si>
    <t>102525210002828</t>
  </si>
  <si>
    <t>蔡佳</t>
  </si>
  <si>
    <t>373.0</t>
  </si>
  <si>
    <t>102525210010219</t>
  </si>
  <si>
    <t>何苏楠</t>
  </si>
  <si>
    <t>102525210001771</t>
  </si>
  <si>
    <t>陈雨</t>
  </si>
  <si>
    <t>102525210008160</t>
  </si>
  <si>
    <t>薛涵予</t>
  </si>
  <si>
    <t>355.0</t>
  </si>
  <si>
    <t>102525210010222</t>
  </si>
  <si>
    <t>谈思思</t>
  </si>
  <si>
    <t>382.0</t>
  </si>
  <si>
    <t>102525210005820</t>
  </si>
  <si>
    <t>吴越</t>
  </si>
  <si>
    <t>102525210005197</t>
  </si>
  <si>
    <t>邹园园</t>
  </si>
  <si>
    <t>102525210001323</t>
  </si>
  <si>
    <t>潘林山</t>
  </si>
  <si>
    <t>369.0</t>
  </si>
  <si>
    <t>102525210003083</t>
  </si>
  <si>
    <t>黄洁</t>
  </si>
  <si>
    <t>366.0</t>
  </si>
  <si>
    <t>102525210010217</t>
  </si>
  <si>
    <t>夏周洲</t>
  </si>
  <si>
    <t>378.0</t>
  </si>
  <si>
    <t>102525210000035</t>
  </si>
  <si>
    <t>丁蕊熙</t>
  </si>
  <si>
    <t>357.0</t>
  </si>
  <si>
    <t>102525210005450</t>
  </si>
  <si>
    <t>王诗晴</t>
  </si>
  <si>
    <t>368.0</t>
  </si>
  <si>
    <t>102525210007409</t>
  </si>
  <si>
    <t>童梓瑶</t>
  </si>
  <si>
    <t>360.0</t>
  </si>
  <si>
    <t>102525210010221</t>
  </si>
  <si>
    <t>祝馨怡</t>
  </si>
  <si>
    <t>361.0</t>
  </si>
  <si>
    <t>102525210005449</t>
  </si>
  <si>
    <t>张欣欣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</si>
</sst>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/>
    <xf numFmtId="0" fontId="0" fillId="0" borderId="1" xfId="0" applyBorder="1"/>
    <xf numFmtId="0" fontId="0" fillId="0" borderId="1" xfId="0" applyFill="1" applyBorder="1"/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70" zoomScaleNormal="70" workbookViewId="0">
      <selection activeCell="I6" sqref="I6"/>
    </sheetView>
  </sheetViews>
  <sheetFormatPr defaultColWidth="9" defaultRowHeight="14"/>
  <cols>
    <col min="1" max="1" width="6.15454545454545" style="1" customWidth="1"/>
    <col min="2" max="2" width="21.6272727272727" style="1" customWidth="1"/>
    <col min="3" max="3" width="9" style="2"/>
    <col min="4" max="4" width="13.1545454545455" style="1" customWidth="1"/>
    <col min="5" max="5" width="13" style="1" customWidth="1"/>
    <col min="6" max="6" width="13" style="3" customWidth="1"/>
    <col min="7" max="8" width="12.0545454545455" style="1" customWidth="1"/>
    <col min="9" max="9" width="24.4727272727273" style="1" customWidth="1"/>
    <col min="10" max="10" width="14.1545454545455" style="1" customWidth="1"/>
    <col min="11" max="11" width="9" style="1" customWidth="1"/>
    <col min="12" max="12" width="11.3090909090909" style="1" customWidth="1"/>
    <col min="13" max="13" width="19.6272727272727" style="1" customWidth="1"/>
    <col min="14" max="14" width="10.6272727272727" style="1" customWidth="1"/>
    <col min="15" max="15" width="22.3636363636364" style="1" customWidth="1"/>
    <col min="16" max="16" width="26.6272727272727" style="1" customWidth="1"/>
    <col min="17" max="16384" width="9" style="1"/>
  </cols>
  <sheetData>
    <row r="1" ht="40.2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5" t="s">
        <v>15</v>
      </c>
    </row>
    <row r="3" ht="17.7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1" t="s">
        <v>19</v>
      </c>
      <c r="F3" s="9" t="s">
        <v>20</v>
      </c>
      <c r="G3" s="9" t="s">
        <v>21</v>
      </c>
      <c r="H3" s="12" t="s">
        <v>22</v>
      </c>
      <c r="I3" s="9" t="s">
        <v>23</v>
      </c>
      <c r="J3" s="8" t="s">
        <v>24</v>
      </c>
      <c r="K3" s="8" t="s">
        <v>25</v>
      </c>
      <c r="L3" s="16">
        <v>90.2</v>
      </c>
      <c r="M3" s="8">
        <f t="shared" ref="M3:M39" si="0">K3/5*0.55+L3*0.45</f>
        <v>86.24</v>
      </c>
      <c r="N3" s="8" t="s">
        <v>26</v>
      </c>
      <c r="O3" s="17" t="s">
        <v>27</v>
      </c>
    </row>
    <row r="4" spans="1:15">
      <c r="A4" s="8">
        <v>2</v>
      </c>
      <c r="B4" s="13" t="s">
        <v>28</v>
      </c>
      <c r="C4" s="14" t="s">
        <v>29</v>
      </c>
      <c r="D4" s="11" t="s">
        <v>18</v>
      </c>
      <c r="E4" s="11" t="s">
        <v>19</v>
      </c>
      <c r="F4" s="13" t="s">
        <v>20</v>
      </c>
      <c r="G4" s="13" t="s">
        <v>21</v>
      </c>
      <c r="H4" s="12" t="s">
        <v>30</v>
      </c>
      <c r="I4" s="13" t="s">
        <v>31</v>
      </c>
      <c r="J4" s="8" t="s">
        <v>24</v>
      </c>
      <c r="K4" s="8" t="s">
        <v>25</v>
      </c>
      <c r="L4" s="16">
        <v>87.4</v>
      </c>
      <c r="M4" s="8">
        <f t="shared" si="0"/>
        <v>84.98</v>
      </c>
      <c r="N4" s="8" t="s">
        <v>26</v>
      </c>
      <c r="O4" s="17" t="s">
        <v>27</v>
      </c>
    </row>
    <row r="5" spans="1:15">
      <c r="A5" s="8">
        <v>3</v>
      </c>
      <c r="B5" s="13" t="s">
        <v>32</v>
      </c>
      <c r="C5" s="14" t="s">
        <v>33</v>
      </c>
      <c r="D5" s="11" t="s">
        <v>18</v>
      </c>
      <c r="E5" s="11" t="s">
        <v>19</v>
      </c>
      <c r="F5" s="13" t="s">
        <v>20</v>
      </c>
      <c r="G5" s="13" t="s">
        <v>21</v>
      </c>
      <c r="H5" s="12" t="s">
        <v>30</v>
      </c>
      <c r="I5" s="13" t="s">
        <v>31</v>
      </c>
      <c r="J5" s="8" t="s">
        <v>24</v>
      </c>
      <c r="K5" s="8" t="s">
        <v>34</v>
      </c>
      <c r="L5" s="16">
        <v>89</v>
      </c>
      <c r="M5" s="8">
        <f t="shared" si="0"/>
        <v>83.94</v>
      </c>
      <c r="N5" s="8" t="s">
        <v>26</v>
      </c>
      <c r="O5" s="17" t="s">
        <v>27</v>
      </c>
    </row>
    <row r="6" spans="1:15">
      <c r="A6" s="8">
        <v>4</v>
      </c>
      <c r="B6" s="13" t="s">
        <v>35</v>
      </c>
      <c r="C6" s="14" t="s">
        <v>36</v>
      </c>
      <c r="D6" s="11" t="s">
        <v>18</v>
      </c>
      <c r="E6" s="11" t="s">
        <v>19</v>
      </c>
      <c r="F6" s="13" t="s">
        <v>20</v>
      </c>
      <c r="G6" s="13" t="s">
        <v>21</v>
      </c>
      <c r="H6" s="12" t="s">
        <v>30</v>
      </c>
      <c r="I6" s="13" t="s">
        <v>31</v>
      </c>
      <c r="J6" s="8" t="s">
        <v>24</v>
      </c>
      <c r="K6" s="8" t="s">
        <v>37</v>
      </c>
      <c r="L6" s="16">
        <v>85.4</v>
      </c>
      <c r="M6" s="8">
        <f t="shared" si="0"/>
        <v>83.86</v>
      </c>
      <c r="N6" s="8" t="s">
        <v>26</v>
      </c>
      <c r="O6" s="17" t="s">
        <v>27</v>
      </c>
    </row>
    <row r="7" spans="1:15">
      <c r="A7" s="8">
        <v>5</v>
      </c>
      <c r="B7" s="13" t="s">
        <v>38</v>
      </c>
      <c r="C7" s="14" t="s">
        <v>39</v>
      </c>
      <c r="D7" s="11" t="s">
        <v>18</v>
      </c>
      <c r="E7" s="11" t="s">
        <v>19</v>
      </c>
      <c r="F7" s="13" t="s">
        <v>20</v>
      </c>
      <c r="G7" s="13" t="s">
        <v>21</v>
      </c>
      <c r="H7" s="12" t="s">
        <v>30</v>
      </c>
      <c r="I7" s="13" t="s">
        <v>31</v>
      </c>
      <c r="J7" s="8" t="s">
        <v>24</v>
      </c>
      <c r="K7" s="8" t="s">
        <v>40</v>
      </c>
      <c r="L7" s="16">
        <v>85.4</v>
      </c>
      <c r="M7" s="8">
        <f t="shared" si="0"/>
        <v>81.88</v>
      </c>
      <c r="N7" s="8" t="s">
        <v>26</v>
      </c>
      <c r="O7" s="17" t="s">
        <v>27</v>
      </c>
    </row>
    <row r="8" spans="1:15">
      <c r="A8" s="8">
        <v>6</v>
      </c>
      <c r="B8" s="13" t="s">
        <v>41</v>
      </c>
      <c r="C8" s="14" t="s">
        <v>42</v>
      </c>
      <c r="D8" s="11" t="s">
        <v>18</v>
      </c>
      <c r="E8" s="11" t="s">
        <v>19</v>
      </c>
      <c r="F8" s="13" t="s">
        <v>20</v>
      </c>
      <c r="G8" s="13" t="s">
        <v>21</v>
      </c>
      <c r="H8" s="12" t="s">
        <v>43</v>
      </c>
      <c r="I8" s="13" t="s">
        <v>44</v>
      </c>
      <c r="J8" s="8" t="s">
        <v>24</v>
      </c>
      <c r="K8" s="8" t="s">
        <v>34</v>
      </c>
      <c r="L8" s="16">
        <v>84.4</v>
      </c>
      <c r="M8" s="8">
        <f t="shared" si="0"/>
        <v>81.87</v>
      </c>
      <c r="N8" s="8" t="s">
        <v>26</v>
      </c>
      <c r="O8" s="17" t="s">
        <v>27</v>
      </c>
    </row>
    <row r="9" spans="1:15">
      <c r="A9" s="8">
        <v>7</v>
      </c>
      <c r="B9" s="13" t="s">
        <v>45</v>
      </c>
      <c r="C9" s="14" t="s">
        <v>46</v>
      </c>
      <c r="D9" s="11" t="s">
        <v>18</v>
      </c>
      <c r="E9" s="11" t="s">
        <v>19</v>
      </c>
      <c r="F9" s="13" t="s">
        <v>20</v>
      </c>
      <c r="G9" s="13" t="s">
        <v>21</v>
      </c>
      <c r="H9" s="12" t="s">
        <v>22</v>
      </c>
      <c r="I9" s="13" t="s">
        <v>23</v>
      </c>
      <c r="J9" s="8" t="s">
        <v>24</v>
      </c>
      <c r="K9" s="8" t="s">
        <v>47</v>
      </c>
      <c r="L9" s="16">
        <v>86.8</v>
      </c>
      <c r="M9" s="8">
        <f t="shared" si="0"/>
        <v>81.74</v>
      </c>
      <c r="N9" s="8" t="s">
        <v>26</v>
      </c>
      <c r="O9" s="17" t="s">
        <v>27</v>
      </c>
    </row>
    <row r="10" spans="1:15">
      <c r="A10" s="8">
        <v>8</v>
      </c>
      <c r="B10" s="13" t="s">
        <v>48</v>
      </c>
      <c r="C10" s="14" t="s">
        <v>49</v>
      </c>
      <c r="D10" s="11" t="s">
        <v>18</v>
      </c>
      <c r="E10" s="11" t="s">
        <v>19</v>
      </c>
      <c r="F10" s="13" t="s">
        <v>20</v>
      </c>
      <c r="G10" s="13" t="s">
        <v>21</v>
      </c>
      <c r="H10" s="12" t="s">
        <v>22</v>
      </c>
      <c r="I10" s="13" t="s">
        <v>23</v>
      </c>
      <c r="J10" s="8" t="s">
        <v>24</v>
      </c>
      <c r="K10" s="8" t="s">
        <v>50</v>
      </c>
      <c r="L10" s="16">
        <v>86.4</v>
      </c>
      <c r="M10" s="8">
        <f t="shared" si="0"/>
        <v>81.67</v>
      </c>
      <c r="N10" s="8" t="s">
        <v>26</v>
      </c>
      <c r="O10" s="17" t="s">
        <v>27</v>
      </c>
    </row>
    <row r="11" spans="1:15">
      <c r="A11" s="8">
        <v>9</v>
      </c>
      <c r="B11" s="13" t="s">
        <v>51</v>
      </c>
      <c r="C11" s="14" t="s">
        <v>52</v>
      </c>
      <c r="D11" s="11" t="s">
        <v>18</v>
      </c>
      <c r="E11" s="11" t="s">
        <v>19</v>
      </c>
      <c r="F11" s="13" t="s">
        <v>20</v>
      </c>
      <c r="G11" s="13" t="s">
        <v>21</v>
      </c>
      <c r="H11" s="12" t="s">
        <v>30</v>
      </c>
      <c r="I11" s="13" t="s">
        <v>31</v>
      </c>
      <c r="J11" s="8" t="s">
        <v>24</v>
      </c>
      <c r="K11" s="8" t="s">
        <v>53</v>
      </c>
      <c r="L11" s="16">
        <v>87.2</v>
      </c>
      <c r="M11" s="8">
        <f t="shared" si="0"/>
        <v>81.48</v>
      </c>
      <c r="N11" s="8" t="s">
        <v>26</v>
      </c>
      <c r="O11" s="17" t="s">
        <v>27</v>
      </c>
    </row>
    <row r="12" spans="1:15">
      <c r="A12" s="8">
        <v>10</v>
      </c>
      <c r="B12" s="13" t="s">
        <v>54</v>
      </c>
      <c r="C12" s="14" t="s">
        <v>55</v>
      </c>
      <c r="D12" s="11" t="s">
        <v>18</v>
      </c>
      <c r="E12" s="11" t="s">
        <v>19</v>
      </c>
      <c r="F12" s="13" t="s">
        <v>20</v>
      </c>
      <c r="G12" s="13" t="s">
        <v>21</v>
      </c>
      <c r="H12" s="12" t="s">
        <v>30</v>
      </c>
      <c r="I12" s="13" t="s">
        <v>31</v>
      </c>
      <c r="J12" s="8" t="s">
        <v>24</v>
      </c>
      <c r="K12" s="8" t="s">
        <v>56</v>
      </c>
      <c r="L12" s="16">
        <v>89.6</v>
      </c>
      <c r="M12" s="8">
        <f t="shared" si="0"/>
        <v>81.46</v>
      </c>
      <c r="N12" s="8" t="s">
        <v>26</v>
      </c>
      <c r="O12" s="17" t="s">
        <v>27</v>
      </c>
    </row>
    <row r="13" spans="1:15">
      <c r="A13" s="8">
        <v>11</v>
      </c>
      <c r="B13" s="13" t="s">
        <v>57</v>
      </c>
      <c r="C13" s="14" t="s">
        <v>58</v>
      </c>
      <c r="D13" s="11" t="s">
        <v>18</v>
      </c>
      <c r="E13" s="11" t="s">
        <v>19</v>
      </c>
      <c r="F13" s="13" t="s">
        <v>20</v>
      </c>
      <c r="G13" s="13" t="s">
        <v>21</v>
      </c>
      <c r="H13" s="12" t="s">
        <v>30</v>
      </c>
      <c r="I13" s="13" t="s">
        <v>31</v>
      </c>
      <c r="J13" s="8" t="s">
        <v>24</v>
      </c>
      <c r="K13" s="8" t="s">
        <v>59</v>
      </c>
      <c r="L13" s="16">
        <v>88.8</v>
      </c>
      <c r="M13" s="8">
        <f t="shared" si="0"/>
        <v>80.77</v>
      </c>
      <c r="N13" s="8" t="s">
        <v>26</v>
      </c>
      <c r="O13" s="17" t="s">
        <v>27</v>
      </c>
    </row>
    <row r="14" spans="1:15">
      <c r="A14" s="8">
        <v>12</v>
      </c>
      <c r="B14" s="13" t="s">
        <v>60</v>
      </c>
      <c r="C14" s="14" t="s">
        <v>61</v>
      </c>
      <c r="D14" s="11" t="s">
        <v>18</v>
      </c>
      <c r="E14" s="11" t="s">
        <v>19</v>
      </c>
      <c r="F14" s="13" t="s">
        <v>20</v>
      </c>
      <c r="G14" s="13" t="s">
        <v>21</v>
      </c>
      <c r="H14" s="12" t="s">
        <v>30</v>
      </c>
      <c r="I14" s="13" t="s">
        <v>31</v>
      </c>
      <c r="J14" s="8" t="s">
        <v>24</v>
      </c>
      <c r="K14" s="8" t="s">
        <v>62</v>
      </c>
      <c r="L14" s="16">
        <v>81.4</v>
      </c>
      <c r="M14" s="8">
        <f t="shared" si="0"/>
        <v>80.41</v>
      </c>
      <c r="N14" s="8" t="s">
        <v>26</v>
      </c>
      <c r="O14" s="17" t="s">
        <v>27</v>
      </c>
    </row>
    <row r="15" spans="1:15">
      <c r="A15" s="8">
        <v>13</v>
      </c>
      <c r="B15" s="13" t="s">
        <v>63</v>
      </c>
      <c r="C15" s="14" t="s">
        <v>64</v>
      </c>
      <c r="D15" s="11" t="s">
        <v>18</v>
      </c>
      <c r="E15" s="11" t="s">
        <v>19</v>
      </c>
      <c r="F15" s="13" t="s">
        <v>20</v>
      </c>
      <c r="G15" s="13" t="s">
        <v>21</v>
      </c>
      <c r="H15" s="12" t="s">
        <v>30</v>
      </c>
      <c r="I15" s="13" t="s">
        <v>31</v>
      </c>
      <c r="J15" s="8" t="s">
        <v>24</v>
      </c>
      <c r="K15" s="8" t="s">
        <v>65</v>
      </c>
      <c r="L15" s="16">
        <v>87.6</v>
      </c>
      <c r="M15" s="8">
        <f t="shared" si="0"/>
        <v>80.34</v>
      </c>
      <c r="N15" s="8" t="s">
        <v>26</v>
      </c>
      <c r="O15" s="17" t="s">
        <v>27</v>
      </c>
    </row>
    <row r="16" spans="1:15">
      <c r="A16" s="8">
        <v>14</v>
      </c>
      <c r="B16" s="13" t="s">
        <v>66</v>
      </c>
      <c r="C16" s="14" t="s">
        <v>67</v>
      </c>
      <c r="D16" s="11" t="s">
        <v>18</v>
      </c>
      <c r="E16" s="11" t="s">
        <v>19</v>
      </c>
      <c r="F16" s="13" t="s">
        <v>20</v>
      </c>
      <c r="G16" s="13" t="s">
        <v>21</v>
      </c>
      <c r="H16" s="12" t="s">
        <v>22</v>
      </c>
      <c r="I16" s="13" t="s">
        <v>23</v>
      </c>
      <c r="J16" s="8" t="s">
        <v>24</v>
      </c>
      <c r="K16" s="8" t="s">
        <v>68</v>
      </c>
      <c r="L16" s="16">
        <v>88</v>
      </c>
      <c r="M16" s="8">
        <f t="shared" si="0"/>
        <v>80.3</v>
      </c>
      <c r="N16" s="8" t="s">
        <v>26</v>
      </c>
      <c r="O16" s="17" t="s">
        <v>27</v>
      </c>
    </row>
    <row r="17" spans="1:15">
      <c r="A17" s="8">
        <v>15</v>
      </c>
      <c r="B17" s="13" t="s">
        <v>69</v>
      </c>
      <c r="C17" s="14" t="s">
        <v>70</v>
      </c>
      <c r="D17" s="11" t="s">
        <v>18</v>
      </c>
      <c r="E17" s="11" t="s">
        <v>19</v>
      </c>
      <c r="F17" s="13" t="s">
        <v>20</v>
      </c>
      <c r="G17" s="13" t="s">
        <v>21</v>
      </c>
      <c r="H17" s="12" t="s">
        <v>30</v>
      </c>
      <c r="I17" s="13" t="s">
        <v>31</v>
      </c>
      <c r="J17" s="8" t="s">
        <v>24</v>
      </c>
      <c r="K17" s="8" t="s">
        <v>68</v>
      </c>
      <c r="L17" s="16">
        <v>85.6</v>
      </c>
      <c r="M17" s="8">
        <f t="shared" si="0"/>
        <v>79.22</v>
      </c>
      <c r="N17" s="8" t="s">
        <v>26</v>
      </c>
      <c r="O17" s="17" t="s">
        <v>27</v>
      </c>
    </row>
    <row r="18" spans="1:15">
      <c r="A18" s="8">
        <v>16</v>
      </c>
      <c r="B18" s="13" t="s">
        <v>71</v>
      </c>
      <c r="C18" s="14" t="s">
        <v>72</v>
      </c>
      <c r="D18" s="11" t="s">
        <v>18</v>
      </c>
      <c r="E18" s="11" t="s">
        <v>19</v>
      </c>
      <c r="F18" s="13" t="s">
        <v>20</v>
      </c>
      <c r="G18" s="13" t="s">
        <v>21</v>
      </c>
      <c r="H18" s="12" t="s">
        <v>30</v>
      </c>
      <c r="I18" s="13" t="s">
        <v>31</v>
      </c>
      <c r="J18" s="8" t="s">
        <v>24</v>
      </c>
      <c r="K18" s="8" t="s">
        <v>73</v>
      </c>
      <c r="L18" s="16">
        <v>83.8</v>
      </c>
      <c r="M18" s="8">
        <f t="shared" si="0"/>
        <v>79.07</v>
      </c>
      <c r="N18" s="8" t="s">
        <v>26</v>
      </c>
      <c r="O18" s="17" t="s">
        <v>27</v>
      </c>
    </row>
    <row r="19" spans="1:15">
      <c r="A19" s="8">
        <v>17</v>
      </c>
      <c r="B19" s="13" t="s">
        <v>74</v>
      </c>
      <c r="C19" s="14" t="s">
        <v>75</v>
      </c>
      <c r="D19" s="11" t="s">
        <v>18</v>
      </c>
      <c r="E19" s="11" t="s">
        <v>19</v>
      </c>
      <c r="F19" s="13" t="s">
        <v>20</v>
      </c>
      <c r="G19" s="13" t="s">
        <v>21</v>
      </c>
      <c r="H19" s="12" t="s">
        <v>30</v>
      </c>
      <c r="I19" s="13" t="s">
        <v>31</v>
      </c>
      <c r="J19" s="8" t="s">
        <v>24</v>
      </c>
      <c r="K19" s="8" t="s">
        <v>76</v>
      </c>
      <c r="L19" s="16">
        <v>82.6</v>
      </c>
      <c r="M19" s="8">
        <f t="shared" si="0"/>
        <v>78.97</v>
      </c>
      <c r="N19" s="8" t="s">
        <v>26</v>
      </c>
      <c r="O19" s="17" t="s">
        <v>27</v>
      </c>
    </row>
    <row r="20" spans="1:15">
      <c r="A20" s="8">
        <v>18</v>
      </c>
      <c r="B20" s="13" t="s">
        <v>77</v>
      </c>
      <c r="C20" s="14" t="s">
        <v>78</v>
      </c>
      <c r="D20" s="11" t="s">
        <v>18</v>
      </c>
      <c r="E20" s="11" t="s">
        <v>19</v>
      </c>
      <c r="F20" s="13" t="s">
        <v>20</v>
      </c>
      <c r="G20" s="13" t="s">
        <v>21</v>
      </c>
      <c r="H20" s="12" t="s">
        <v>30</v>
      </c>
      <c r="I20" s="13" t="s">
        <v>31</v>
      </c>
      <c r="J20" s="8" t="s">
        <v>24</v>
      </c>
      <c r="K20" s="18" t="s">
        <v>68</v>
      </c>
      <c r="L20" s="19">
        <v>84.2</v>
      </c>
      <c r="M20" s="8">
        <f t="shared" si="0"/>
        <v>78.59</v>
      </c>
      <c r="N20" s="8" t="s">
        <v>26</v>
      </c>
      <c r="O20" s="17" t="s">
        <v>27</v>
      </c>
    </row>
    <row r="21" spans="1:15">
      <c r="A21" s="8">
        <v>19</v>
      </c>
      <c r="B21" s="13" t="s">
        <v>79</v>
      </c>
      <c r="C21" s="14" t="s">
        <v>80</v>
      </c>
      <c r="D21" s="11" t="s">
        <v>18</v>
      </c>
      <c r="E21" s="11" t="s">
        <v>19</v>
      </c>
      <c r="F21" s="13" t="s">
        <v>20</v>
      </c>
      <c r="G21" s="13" t="s">
        <v>21</v>
      </c>
      <c r="H21" s="12" t="s">
        <v>43</v>
      </c>
      <c r="I21" s="13" t="s">
        <v>44</v>
      </c>
      <c r="J21" s="8" t="s">
        <v>24</v>
      </c>
      <c r="K21" s="18" t="s">
        <v>81</v>
      </c>
      <c r="L21" s="19">
        <v>85.6</v>
      </c>
      <c r="M21" s="8">
        <f t="shared" si="0"/>
        <v>78.56</v>
      </c>
      <c r="N21" s="8" t="s">
        <v>26</v>
      </c>
      <c r="O21" s="17" t="s">
        <v>27</v>
      </c>
    </row>
    <row r="22" spans="1:15">
      <c r="A22" s="8">
        <v>20</v>
      </c>
      <c r="B22" s="13" t="s">
        <v>82</v>
      </c>
      <c r="C22" s="14" t="s">
        <v>83</v>
      </c>
      <c r="D22" s="11" t="s">
        <v>18</v>
      </c>
      <c r="E22" s="11" t="s">
        <v>19</v>
      </c>
      <c r="F22" s="13" t="s">
        <v>20</v>
      </c>
      <c r="G22" s="13" t="s">
        <v>21</v>
      </c>
      <c r="H22" s="12" t="s">
        <v>22</v>
      </c>
      <c r="I22" s="13" t="s">
        <v>23</v>
      </c>
      <c r="J22" s="8" t="s">
        <v>24</v>
      </c>
      <c r="K22" s="18" t="s">
        <v>84</v>
      </c>
      <c r="L22" s="19">
        <v>81.4</v>
      </c>
      <c r="M22" s="8">
        <f t="shared" si="0"/>
        <v>78.32</v>
      </c>
      <c r="N22" s="8" t="s">
        <v>26</v>
      </c>
      <c r="O22" s="17" t="s">
        <v>27</v>
      </c>
    </row>
    <row r="23" spans="1:15">
      <c r="A23" s="8">
        <v>21</v>
      </c>
      <c r="B23" s="13" t="s">
        <v>85</v>
      </c>
      <c r="C23" s="14" t="s">
        <v>86</v>
      </c>
      <c r="D23" s="11" t="s">
        <v>18</v>
      </c>
      <c r="E23" s="11" t="s">
        <v>19</v>
      </c>
      <c r="F23" s="13" t="s">
        <v>20</v>
      </c>
      <c r="G23" s="13" t="s">
        <v>21</v>
      </c>
      <c r="H23" s="12" t="s">
        <v>22</v>
      </c>
      <c r="I23" s="13" t="s">
        <v>23</v>
      </c>
      <c r="J23" s="8" t="s">
        <v>24</v>
      </c>
      <c r="K23" s="18" t="s">
        <v>87</v>
      </c>
      <c r="L23" s="19">
        <v>84.8</v>
      </c>
      <c r="M23" s="8">
        <f t="shared" si="0"/>
        <v>78.31</v>
      </c>
      <c r="N23" s="8" t="s">
        <v>26</v>
      </c>
      <c r="O23" s="17" t="s">
        <v>27</v>
      </c>
    </row>
    <row r="24" spans="1:15">
      <c r="A24" s="8">
        <v>22</v>
      </c>
      <c r="B24" s="13" t="s">
        <v>88</v>
      </c>
      <c r="C24" s="14" t="s">
        <v>89</v>
      </c>
      <c r="D24" s="11" t="s">
        <v>18</v>
      </c>
      <c r="E24" s="11" t="s">
        <v>19</v>
      </c>
      <c r="F24" s="13" t="s">
        <v>20</v>
      </c>
      <c r="G24" s="13" t="s">
        <v>21</v>
      </c>
      <c r="H24" s="12" t="s">
        <v>22</v>
      </c>
      <c r="I24" s="13" t="s">
        <v>23</v>
      </c>
      <c r="J24" s="8" t="s">
        <v>24</v>
      </c>
      <c r="K24" s="18" t="s">
        <v>90</v>
      </c>
      <c r="L24" s="19">
        <v>83.4</v>
      </c>
      <c r="M24" s="8">
        <f t="shared" si="0"/>
        <v>77.9</v>
      </c>
      <c r="N24" s="8" t="s">
        <v>26</v>
      </c>
      <c r="O24" s="17" t="s">
        <v>27</v>
      </c>
    </row>
    <row r="25" spans="1:15">
      <c r="A25" s="8">
        <v>23</v>
      </c>
      <c r="B25" s="13" t="s">
        <v>91</v>
      </c>
      <c r="C25" s="14" t="s">
        <v>92</v>
      </c>
      <c r="D25" s="11" t="s">
        <v>18</v>
      </c>
      <c r="E25" s="11" t="s">
        <v>19</v>
      </c>
      <c r="F25" s="13" t="s">
        <v>20</v>
      </c>
      <c r="G25" s="13" t="s">
        <v>21</v>
      </c>
      <c r="H25" s="12" t="s">
        <v>30</v>
      </c>
      <c r="I25" s="13" t="s">
        <v>31</v>
      </c>
      <c r="J25" s="8" t="s">
        <v>24</v>
      </c>
      <c r="K25" s="18" t="s">
        <v>93</v>
      </c>
      <c r="L25" s="19">
        <v>81.6</v>
      </c>
      <c r="M25" s="8">
        <f t="shared" si="0"/>
        <v>77.75</v>
      </c>
      <c r="N25" s="8" t="s">
        <v>26</v>
      </c>
      <c r="O25" s="17" t="s">
        <v>27</v>
      </c>
    </row>
    <row r="26" spans="1:15">
      <c r="A26" s="8">
        <v>24</v>
      </c>
      <c r="B26" s="13" t="s">
        <v>94</v>
      </c>
      <c r="C26" s="14" t="s">
        <v>95</v>
      </c>
      <c r="D26" s="11" t="s">
        <v>18</v>
      </c>
      <c r="E26" s="11" t="s">
        <v>19</v>
      </c>
      <c r="F26" s="13" t="s">
        <v>20</v>
      </c>
      <c r="G26" s="13" t="s">
        <v>21</v>
      </c>
      <c r="H26" s="12" t="s">
        <v>22</v>
      </c>
      <c r="I26" s="13" t="s">
        <v>23</v>
      </c>
      <c r="J26" s="8" t="s">
        <v>24</v>
      </c>
      <c r="K26" s="18" t="s">
        <v>68</v>
      </c>
      <c r="L26" s="19">
        <v>82.2</v>
      </c>
      <c r="M26" s="8">
        <f t="shared" si="0"/>
        <v>77.69</v>
      </c>
      <c r="N26" s="8" t="s">
        <v>26</v>
      </c>
      <c r="O26" s="17" t="s">
        <v>27</v>
      </c>
    </row>
    <row r="27" spans="1:15">
      <c r="A27" s="8">
        <v>25</v>
      </c>
      <c r="B27" s="13" t="s">
        <v>96</v>
      </c>
      <c r="C27" s="14" t="s">
        <v>97</v>
      </c>
      <c r="D27" s="11" t="s">
        <v>18</v>
      </c>
      <c r="E27" s="11" t="s">
        <v>19</v>
      </c>
      <c r="F27" s="13" t="s">
        <v>20</v>
      </c>
      <c r="G27" s="13" t="s">
        <v>21</v>
      </c>
      <c r="H27" s="12" t="s">
        <v>22</v>
      </c>
      <c r="I27" s="13" t="s">
        <v>23</v>
      </c>
      <c r="J27" s="8" t="s">
        <v>24</v>
      </c>
      <c r="K27" s="18" t="s">
        <v>68</v>
      </c>
      <c r="L27" s="19">
        <v>81</v>
      </c>
      <c r="M27" s="8">
        <f t="shared" si="0"/>
        <v>77.15</v>
      </c>
      <c r="N27" s="8" t="s">
        <v>26</v>
      </c>
      <c r="O27" s="17" t="s">
        <v>27</v>
      </c>
    </row>
    <row r="28" spans="1:15">
      <c r="A28" s="8">
        <v>26</v>
      </c>
      <c r="B28" s="13" t="s">
        <v>98</v>
      </c>
      <c r="C28" s="14" t="s">
        <v>99</v>
      </c>
      <c r="D28" s="11" t="s">
        <v>18</v>
      </c>
      <c r="E28" s="11" t="s">
        <v>19</v>
      </c>
      <c r="F28" s="13" t="s">
        <v>20</v>
      </c>
      <c r="G28" s="13" t="s">
        <v>21</v>
      </c>
      <c r="H28" s="12" t="s">
        <v>30</v>
      </c>
      <c r="I28" s="13" t="s">
        <v>31</v>
      </c>
      <c r="J28" s="8" t="s">
        <v>24</v>
      </c>
      <c r="K28" s="18" t="s">
        <v>100</v>
      </c>
      <c r="L28" s="19">
        <v>84.4</v>
      </c>
      <c r="M28" s="8">
        <f t="shared" si="0"/>
        <v>77.03</v>
      </c>
      <c r="N28" s="8" t="s">
        <v>26</v>
      </c>
      <c r="O28" s="17" t="s">
        <v>27</v>
      </c>
    </row>
    <row r="29" spans="1:15">
      <c r="A29" s="8">
        <v>27</v>
      </c>
      <c r="B29" s="13" t="s">
        <v>101</v>
      </c>
      <c r="C29" s="14" t="s">
        <v>102</v>
      </c>
      <c r="D29" s="11" t="s">
        <v>18</v>
      </c>
      <c r="E29" s="11" t="s">
        <v>19</v>
      </c>
      <c r="F29" s="13" t="s">
        <v>20</v>
      </c>
      <c r="G29" s="13" t="s">
        <v>21</v>
      </c>
      <c r="H29" s="12" t="s">
        <v>22</v>
      </c>
      <c r="I29" s="13" t="s">
        <v>23</v>
      </c>
      <c r="J29" s="8" t="s">
        <v>24</v>
      </c>
      <c r="K29" s="18" t="s">
        <v>103</v>
      </c>
      <c r="L29" s="19">
        <v>77.2</v>
      </c>
      <c r="M29" s="8">
        <f t="shared" si="0"/>
        <v>76.76</v>
      </c>
      <c r="N29" s="8" t="s">
        <v>26</v>
      </c>
      <c r="O29" s="17" t="s">
        <v>27</v>
      </c>
    </row>
    <row r="30" spans="1:15">
      <c r="A30" s="8">
        <v>28</v>
      </c>
      <c r="B30" s="13" t="s">
        <v>104</v>
      </c>
      <c r="C30" s="14" t="s">
        <v>105</v>
      </c>
      <c r="D30" s="11" t="s">
        <v>18</v>
      </c>
      <c r="E30" s="11" t="s">
        <v>19</v>
      </c>
      <c r="F30" s="13" t="s">
        <v>20</v>
      </c>
      <c r="G30" s="13" t="s">
        <v>21</v>
      </c>
      <c r="H30" s="12" t="s">
        <v>22</v>
      </c>
      <c r="I30" s="13" t="s">
        <v>23</v>
      </c>
      <c r="J30" s="8" t="s">
        <v>24</v>
      </c>
      <c r="K30" s="18" t="s">
        <v>65</v>
      </c>
      <c r="L30" s="19">
        <v>79.6</v>
      </c>
      <c r="M30" s="8">
        <f t="shared" si="0"/>
        <v>76.74</v>
      </c>
      <c r="N30" s="8" t="s">
        <v>26</v>
      </c>
      <c r="O30" s="17" t="s">
        <v>27</v>
      </c>
    </row>
    <row r="31" spans="1:15">
      <c r="A31" s="8">
        <v>29</v>
      </c>
      <c r="B31" s="13" t="s">
        <v>106</v>
      </c>
      <c r="C31" s="14" t="s">
        <v>107</v>
      </c>
      <c r="D31" s="11" t="s">
        <v>18</v>
      </c>
      <c r="E31" s="11" t="s">
        <v>19</v>
      </c>
      <c r="F31" s="13" t="s">
        <v>20</v>
      </c>
      <c r="G31" s="13" t="s">
        <v>21</v>
      </c>
      <c r="H31" s="12" t="s">
        <v>22</v>
      </c>
      <c r="I31" s="13" t="s">
        <v>23</v>
      </c>
      <c r="J31" s="8" t="s">
        <v>24</v>
      </c>
      <c r="K31" s="18" t="s">
        <v>59</v>
      </c>
      <c r="L31" s="19">
        <v>79.4</v>
      </c>
      <c r="M31" s="8">
        <f t="shared" si="0"/>
        <v>76.54</v>
      </c>
      <c r="N31" s="8" t="s">
        <v>26</v>
      </c>
      <c r="O31" s="17" t="s">
        <v>27</v>
      </c>
    </row>
    <row r="32" spans="1:15">
      <c r="A32" s="8">
        <v>30</v>
      </c>
      <c r="B32" s="13" t="s">
        <v>108</v>
      </c>
      <c r="C32" s="14" t="s">
        <v>109</v>
      </c>
      <c r="D32" s="11" t="s">
        <v>18</v>
      </c>
      <c r="E32" s="11" t="s">
        <v>19</v>
      </c>
      <c r="F32" s="13" t="s">
        <v>20</v>
      </c>
      <c r="G32" s="13" t="s">
        <v>21</v>
      </c>
      <c r="H32" s="12" t="s">
        <v>30</v>
      </c>
      <c r="I32" s="13" t="s">
        <v>31</v>
      </c>
      <c r="J32" s="8" t="s">
        <v>24</v>
      </c>
      <c r="K32" s="18" t="s">
        <v>110</v>
      </c>
      <c r="L32" s="19">
        <v>78.8</v>
      </c>
      <c r="M32" s="8">
        <f t="shared" si="0"/>
        <v>76.05</v>
      </c>
      <c r="N32" s="8" t="s">
        <v>26</v>
      </c>
      <c r="O32" s="17" t="s">
        <v>27</v>
      </c>
    </row>
    <row r="33" spans="1:15">
      <c r="A33" s="8">
        <v>31</v>
      </c>
      <c r="B33" s="13" t="s">
        <v>111</v>
      </c>
      <c r="C33" s="14" t="s">
        <v>112</v>
      </c>
      <c r="D33" s="11" t="s">
        <v>18</v>
      </c>
      <c r="E33" s="11" t="s">
        <v>19</v>
      </c>
      <c r="F33" s="13" t="s">
        <v>20</v>
      </c>
      <c r="G33" s="13" t="s">
        <v>21</v>
      </c>
      <c r="H33" s="12" t="s">
        <v>43</v>
      </c>
      <c r="I33" s="13" t="s">
        <v>44</v>
      </c>
      <c r="J33" s="8" t="s">
        <v>24</v>
      </c>
      <c r="K33" s="18" t="s">
        <v>113</v>
      </c>
      <c r="L33" s="19">
        <v>77.6</v>
      </c>
      <c r="M33" s="8">
        <f t="shared" si="0"/>
        <v>75.18</v>
      </c>
      <c r="N33" s="8" t="s">
        <v>26</v>
      </c>
      <c r="O33" s="8"/>
    </row>
    <row r="34" spans="1:15">
      <c r="A34" s="8">
        <v>32</v>
      </c>
      <c r="B34" s="13" t="s">
        <v>114</v>
      </c>
      <c r="C34" s="14" t="s">
        <v>115</v>
      </c>
      <c r="D34" s="11" t="s">
        <v>18</v>
      </c>
      <c r="E34" s="11" t="s">
        <v>19</v>
      </c>
      <c r="F34" s="13" t="s">
        <v>20</v>
      </c>
      <c r="G34" s="13" t="s">
        <v>21</v>
      </c>
      <c r="H34" s="12" t="s">
        <v>43</v>
      </c>
      <c r="I34" s="13" t="s">
        <v>44</v>
      </c>
      <c r="J34" s="8" t="s">
        <v>24</v>
      </c>
      <c r="K34" s="18" t="s">
        <v>116</v>
      </c>
      <c r="L34" s="19">
        <v>74.6</v>
      </c>
      <c r="M34" s="8">
        <f t="shared" si="0"/>
        <v>75.15</v>
      </c>
      <c r="N34" s="8" t="s">
        <v>26</v>
      </c>
      <c r="O34" s="8"/>
    </row>
    <row r="35" spans="1:15">
      <c r="A35" s="8">
        <v>33</v>
      </c>
      <c r="B35" s="13" t="s">
        <v>117</v>
      </c>
      <c r="C35" s="14" t="s">
        <v>118</v>
      </c>
      <c r="D35" s="11" t="s">
        <v>18</v>
      </c>
      <c r="E35" s="11" t="s">
        <v>19</v>
      </c>
      <c r="F35" s="13" t="s">
        <v>20</v>
      </c>
      <c r="G35" s="13" t="s">
        <v>21</v>
      </c>
      <c r="H35" s="12" t="s">
        <v>43</v>
      </c>
      <c r="I35" s="13" t="s">
        <v>44</v>
      </c>
      <c r="J35" s="8" t="s">
        <v>24</v>
      </c>
      <c r="K35" s="18" t="s">
        <v>119</v>
      </c>
      <c r="L35" s="19">
        <v>79.2</v>
      </c>
      <c r="M35" s="8">
        <f t="shared" si="0"/>
        <v>74.91</v>
      </c>
      <c r="N35" s="8" t="s">
        <v>26</v>
      </c>
      <c r="O35" s="8"/>
    </row>
    <row r="36" spans="1:15">
      <c r="A36" s="8">
        <v>34</v>
      </c>
      <c r="B36" s="13" t="s">
        <v>120</v>
      </c>
      <c r="C36" s="14" t="s">
        <v>121</v>
      </c>
      <c r="D36" s="11" t="s">
        <v>18</v>
      </c>
      <c r="E36" s="11" t="s">
        <v>19</v>
      </c>
      <c r="F36" s="13" t="s">
        <v>20</v>
      </c>
      <c r="G36" s="13" t="s">
        <v>21</v>
      </c>
      <c r="H36" s="12" t="s">
        <v>43</v>
      </c>
      <c r="I36" s="13" t="s">
        <v>44</v>
      </c>
      <c r="J36" s="8" t="s">
        <v>24</v>
      </c>
      <c r="K36" s="18" t="s">
        <v>122</v>
      </c>
      <c r="L36" s="19">
        <v>75.4</v>
      </c>
      <c r="M36" s="8">
        <f t="shared" si="0"/>
        <v>74.41</v>
      </c>
      <c r="N36" s="8" t="s">
        <v>26</v>
      </c>
      <c r="O36" s="8"/>
    </row>
    <row r="37" spans="1:15">
      <c r="A37" s="8">
        <v>35</v>
      </c>
      <c r="B37" s="13" t="s">
        <v>123</v>
      </c>
      <c r="C37" s="14" t="s">
        <v>124</v>
      </c>
      <c r="D37" s="11" t="s">
        <v>18</v>
      </c>
      <c r="E37" s="11" t="s">
        <v>19</v>
      </c>
      <c r="F37" s="13" t="s">
        <v>20</v>
      </c>
      <c r="G37" s="13" t="s">
        <v>21</v>
      </c>
      <c r="H37" s="12" t="s">
        <v>22</v>
      </c>
      <c r="I37" s="13" t="s">
        <v>23</v>
      </c>
      <c r="J37" s="8" t="s">
        <v>24</v>
      </c>
      <c r="K37" s="18" t="s">
        <v>125</v>
      </c>
      <c r="L37" s="19">
        <v>76.4</v>
      </c>
      <c r="M37" s="8">
        <f t="shared" si="0"/>
        <v>73.98</v>
      </c>
      <c r="N37" s="8" t="s">
        <v>26</v>
      </c>
      <c r="O37" s="8"/>
    </row>
    <row r="38" spans="1:15">
      <c r="A38" s="8">
        <v>36</v>
      </c>
      <c r="B38" s="13" t="s">
        <v>126</v>
      </c>
      <c r="C38" s="14" t="s">
        <v>127</v>
      </c>
      <c r="D38" s="11" t="s">
        <v>18</v>
      </c>
      <c r="E38" s="11" t="s">
        <v>19</v>
      </c>
      <c r="F38" s="13" t="s">
        <v>20</v>
      </c>
      <c r="G38" s="13" t="s">
        <v>21</v>
      </c>
      <c r="H38" s="12" t="s">
        <v>30</v>
      </c>
      <c r="I38" s="13" t="s">
        <v>31</v>
      </c>
      <c r="J38" s="8" t="s">
        <v>24</v>
      </c>
      <c r="K38" s="18" t="s">
        <v>128</v>
      </c>
      <c r="L38" s="19">
        <v>75.6</v>
      </c>
      <c r="M38" s="8">
        <f t="shared" si="0"/>
        <v>73.73</v>
      </c>
      <c r="N38" s="8" t="s">
        <v>26</v>
      </c>
      <c r="O38" s="8"/>
    </row>
    <row r="39" spans="1:15">
      <c r="A39" s="8">
        <v>37</v>
      </c>
      <c r="B39" s="13" t="s">
        <v>129</v>
      </c>
      <c r="C39" s="14" t="s">
        <v>130</v>
      </c>
      <c r="D39" s="11" t="s">
        <v>18</v>
      </c>
      <c r="E39" s="11" t="s">
        <v>19</v>
      </c>
      <c r="F39" s="13" t="s">
        <v>20</v>
      </c>
      <c r="G39" s="13" t="s">
        <v>21</v>
      </c>
      <c r="H39" s="12" t="s">
        <v>22</v>
      </c>
      <c r="I39" s="13" t="s">
        <v>23</v>
      </c>
      <c r="J39" s="8" t="s">
        <v>24</v>
      </c>
      <c r="K39" s="18" t="s">
        <v>100</v>
      </c>
      <c r="L39" s="19">
        <v>68.8</v>
      </c>
      <c r="M39" s="8">
        <f t="shared" si="0"/>
        <v>70.01</v>
      </c>
      <c r="N39" s="8" t="s">
        <v>26</v>
      </c>
      <c r="O39" s="8"/>
    </row>
  </sheetData>
  <sortState ref="A3:O39">
    <sortCondition ref="M3:M39" descending="1"/>
  </sortState>
  <mergeCells count="1">
    <mergeCell ref="A1:O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USST-YZB-XLL</dc:creator>
  <cp:lastModifiedBy>DELL</cp:lastModifiedBy>
  <dcterms:created xsi:type="dcterms:W3CDTF">2006-09-18T00:00:00Z</dcterms:created>
  <dcterms:modified xsi:type="dcterms:W3CDTF">2025-03-31T03:14:15Z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B92D63A4A7DD4FE3A78DFE81FA7F0E18_13</vt:lpwstr>
  </property>
</Properties>
</file>